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31" i="1" l="1"/>
  <c r="E48" i="1"/>
</calcChain>
</file>

<file path=xl/sharedStrings.xml><?xml version="1.0" encoding="utf-8"?>
<sst xmlns="http://schemas.openxmlformats.org/spreadsheetml/2006/main" count="265" uniqueCount="142">
  <si>
    <t>сосиски</t>
  </si>
  <si>
    <t>минтай</t>
  </si>
  <si>
    <t>сыр</t>
  </si>
  <si>
    <t>яйцо</t>
  </si>
  <si>
    <t>яблоки</t>
  </si>
  <si>
    <t>фрукты</t>
  </si>
  <si>
    <t>овощи</t>
  </si>
  <si>
    <t>картофель</t>
  </si>
  <si>
    <t>конфеты</t>
  </si>
  <si>
    <t>мука</t>
  </si>
  <si>
    <t>крупы</t>
  </si>
  <si>
    <t>сок</t>
  </si>
  <si>
    <t>рис</t>
  </si>
  <si>
    <t>сухофрукты</t>
  </si>
  <si>
    <t>сахар</t>
  </si>
  <si>
    <t>макаронные изделия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</si>
  <si>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</si>
  <si>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</si>
  <si>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</si>
  <si>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</si>
  <si>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</si>
  <si>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</si>
  <si>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</si>
  <si>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</si>
  <si>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</si>
  <si>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</si>
  <si>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</si>
  <si>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</si>
  <si>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</si>
  <si>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</si>
  <si>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</si>
  <si>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</si>
  <si>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</si>
  <si>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</si>
  <si>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</si>
  <si>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</si>
  <si>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</si>
  <si>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</si>
  <si>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Номер контракта</t>
  </si>
  <si>
    <t>Дата заключения</t>
  </si>
  <si>
    <t>Сумма, руб</t>
  </si>
  <si>
    <t>Наименование  товара</t>
  </si>
  <si>
    <t>СПСК Возрождение</t>
  </si>
  <si>
    <t>продукты питания</t>
  </si>
  <si>
    <t>ИП Пухаренко О.А.</t>
  </si>
  <si>
    <t>хлеб</t>
  </si>
  <si>
    <t>ИП Альхова В.П.</t>
  </si>
  <si>
    <t>ИП Зейналов Ф.Р.</t>
  </si>
  <si>
    <t>масло сливочное</t>
  </si>
  <si>
    <t>ООО "Пугачевские молочные продукты"</t>
  </si>
  <si>
    <t>Наименование Поставщика</t>
  </si>
  <si>
    <t xml:space="preserve">продукты питания масло сливочное </t>
  </si>
  <si>
    <t>молоко для детского питания</t>
  </si>
  <si>
    <t xml:space="preserve">продукты питания </t>
  </si>
  <si>
    <t xml:space="preserve">молочные продукты </t>
  </si>
  <si>
    <t>Номер договора/дата</t>
  </si>
  <si>
    <t>ИП Михайлова Э.А.</t>
  </si>
  <si>
    <t>ИП Бадалов Р.Ф</t>
  </si>
  <si>
    <t>06.12.2023</t>
  </si>
  <si>
    <t>06.02.2023</t>
  </si>
  <si>
    <t>ООО Наш хлеб</t>
  </si>
  <si>
    <t>мясо кур</t>
  </si>
  <si>
    <t>ИП Склюева В.А.</t>
  </si>
  <si>
    <t>ИП Бадалов Р.Ф.</t>
  </si>
  <si>
    <t>масло подсолнечное</t>
  </si>
  <si>
    <t>10</t>
  </si>
  <si>
    <t>07.02.2023</t>
  </si>
  <si>
    <t>мяса говядина</t>
  </si>
  <si>
    <t>вода бутилированная</t>
  </si>
  <si>
    <t>кондитерские изделия</t>
  </si>
  <si>
    <t>томатная паста</t>
  </si>
  <si>
    <t>10.02.2023</t>
  </si>
  <si>
    <t>кисель,чай</t>
  </si>
  <si>
    <t>13.02.2023</t>
  </si>
  <si>
    <t xml:space="preserve">ИП Пухаренко О.А. </t>
  </si>
  <si>
    <t>№1 от 09.01.2023</t>
  </si>
  <si>
    <t>№2 от 01.01.2023</t>
  </si>
  <si>
    <t>мясо говядины</t>
  </si>
  <si>
    <t>ИП Григорян М.Р.</t>
  </si>
  <si>
    <t>№3 от 01.01.2023</t>
  </si>
  <si>
    <t>№4 от 09.01.2023</t>
  </si>
  <si>
    <t>№ ПМ-7/23 от 09.01.2023</t>
  </si>
  <si>
    <t>№8 от 13.01.2023</t>
  </si>
  <si>
    <t>№9 от 23.01.223</t>
  </si>
  <si>
    <t>№12 от 27.01.2023</t>
  </si>
  <si>
    <t>№13 от 27.01.2023</t>
  </si>
  <si>
    <t>№19 от 07.02.2023</t>
  </si>
  <si>
    <t>№48 от 14.04.2023</t>
  </si>
  <si>
    <t>№59 от 13.04.2023</t>
  </si>
  <si>
    <t>№60 от 13.04.223</t>
  </si>
  <si>
    <t>№61 от 14.04.20230</t>
  </si>
  <si>
    <t>№71 от 20.04.2023</t>
  </si>
  <si>
    <t>№76 от 21.04.2023</t>
  </si>
  <si>
    <t>№77 от 28.04.2023</t>
  </si>
  <si>
    <t>№93 от 17.05.2023</t>
  </si>
  <si>
    <t>шоколад</t>
  </si>
  <si>
    <t>№ПМ-170/23 от 11.04.2023</t>
  </si>
  <si>
    <t>ООО СПСК Возрождения</t>
  </si>
  <si>
    <t>60</t>
  </si>
  <si>
    <t>14.07.2023</t>
  </si>
  <si>
    <t>61</t>
  </si>
  <si>
    <t>яица</t>
  </si>
  <si>
    <t>63</t>
  </si>
  <si>
    <t>чай</t>
  </si>
  <si>
    <t>64</t>
  </si>
  <si>
    <t>17.07.223</t>
  </si>
  <si>
    <t>томатной пасты</t>
  </si>
  <si>
    <t>65</t>
  </si>
  <si>
    <t>17.07.2023</t>
  </si>
  <si>
    <t>66</t>
  </si>
  <si>
    <t>67</t>
  </si>
  <si>
    <t>68</t>
  </si>
  <si>
    <t>ИП Рыбаков Е.В.</t>
  </si>
  <si>
    <t>70</t>
  </si>
  <si>
    <t>мясо кур (тушки)</t>
  </si>
  <si>
    <t>71</t>
  </si>
  <si>
    <t>72</t>
  </si>
  <si>
    <t>бутилированная вода</t>
  </si>
  <si>
    <t>73</t>
  </si>
  <si>
    <t>74</t>
  </si>
  <si>
    <t>75</t>
  </si>
  <si>
    <t>18.07.2023</t>
  </si>
  <si>
    <t>шоколадные конфеты</t>
  </si>
  <si>
    <t>76</t>
  </si>
  <si>
    <t>ИП Пухаренко О.А</t>
  </si>
  <si>
    <t>77</t>
  </si>
  <si>
    <t>79</t>
  </si>
  <si>
    <t>24.07.2023</t>
  </si>
  <si>
    <t>ООО Старинные рецепты</t>
  </si>
  <si>
    <t>81</t>
  </si>
  <si>
    <t>25.07.2023</t>
  </si>
  <si>
    <t>80</t>
  </si>
  <si>
    <t>69</t>
  </si>
  <si>
    <t>№155 от 27.07.2023</t>
  </si>
  <si>
    <t>№156 от 14.08.223</t>
  </si>
  <si>
    <t>№168 от 18.08.2023</t>
  </si>
  <si>
    <t>№175 от 22.08.2023</t>
  </si>
  <si>
    <t>№187 от 06.09.2023</t>
  </si>
  <si>
    <t>№б/н от 21.09.2023</t>
  </si>
  <si>
    <t xml:space="preserve">№178 от 30.08.2023 </t>
  </si>
  <si>
    <t>арбузы</t>
  </si>
  <si>
    <t>№210 от 30.10.2023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</si>
</sst>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1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48"/>
  <sheetViews>
    <sheetView tabSelected="1" workbookViewId="0">
      <selection activeCell="J4" sqref="J4:J31"/>
    </sheetView>
  </sheetViews>
  <sheetFormatPr defaultRowHeight="15" x14ac:dyDescent="0.25"/>
  <cols>
    <col min="2" max="2" width="11.7109375" customWidth="1"/>
    <col min="3" max="3" width="17.5703125" customWidth="1"/>
    <col min="4" max="4" width="16" customWidth="1"/>
    <col min="5" max="5" width="16.28515625" customWidth="1"/>
    <col min="6" max="6" width="20.140625" customWidth="1"/>
    <col min="8" max="8" width="24.42578125" customWidth="1"/>
    <col min="9" max="9" width="20.140625" customWidth="1"/>
    <col min="11" max="11" width="28.5703125" customWidth="1"/>
  </cols>
  <sheetData>
    <row r="3" spans="2:11" ht="38.25" customHeight="1" x14ac:dyDescent="0.25">
      <c r="B3" s="4" t="s">
        <v>38</v>
      </c>
      <c r="C3" s="4" t="s">
        <v>39</v>
      </c>
      <c r="D3" s="4" t="s">
        <v>41</v>
      </c>
      <c r="E3" s="4" t="s">
        <v>40</v>
      </c>
      <c r="F3" s="4" t="s">
        <v>50</v>
      </c>
      <c r="H3" s="4" t="s">
        <v>55</v>
      </c>
      <c r="I3" s="4" t="s">
        <v>41</v>
      </c>
      <c r="J3" s="4" t="s">
        <v>40</v>
      </c>
      <c r="K3" s="4" t="s">
        <v>50</v>
      </c>
    </row>
    <row r="4" spans="2:11" ht="18.75" customHeight="1" x14ac:dyDescent="0.25">
      <c r="B4" s="5" t="s">
        <v>16</v>
      </c>
      <c r="C4" s="5" t="s">
        <v>58</v>
      </c>
      <c r="D4" s="1" t="s">
        <v>0</v>
      </c>
      <c r="E4" s="2">
        <v>49.582749999999997</v>
      </c>
      <c r="F4" s="1" t="s">
        <v>44</v>
      </c>
      <c r="H4" s="7" t="s">
        <v>75</v>
      </c>
      <c r="I4" s="1" t="s">
        <v>45</v>
      </c>
      <c r="J4" s="3">
        <v>120.08674999999999</v>
      </c>
      <c r="K4" s="1" t="s">
        <v>46</v>
      </c>
    </row>
    <row r="5" spans="2:11" ht="18.75" customHeight="1" x14ac:dyDescent="0.25">
      <c r="B5" s="5" t="s">
        <v>17</v>
      </c>
      <c r="C5" s="5" t="s">
        <v>59</v>
      </c>
      <c r="D5" s="1" t="s">
        <v>1</v>
      </c>
      <c r="E5" s="2">
        <v>93.995999999999995</v>
      </c>
      <c r="F5" s="1" t="s">
        <v>60</v>
      </c>
      <c r="H5" s="7" t="s">
        <v>76</v>
      </c>
      <c r="I5" s="1" t="s">
        <v>77</v>
      </c>
      <c r="J5" s="3">
        <v>117</v>
      </c>
      <c r="K5" s="1" t="s">
        <v>78</v>
      </c>
    </row>
    <row r="6" spans="2:11" ht="18.75" customHeight="1" x14ac:dyDescent="0.25">
      <c r="B6" s="6" t="s">
        <v>18</v>
      </c>
      <c r="C6" s="5" t="s">
        <v>59</v>
      </c>
      <c r="D6" s="1" t="s">
        <v>61</v>
      </c>
      <c r="E6" s="2">
        <v>63</v>
      </c>
      <c r="F6" s="1" t="s">
        <v>44</v>
      </c>
      <c r="H6" s="7" t="s">
        <v>79</v>
      </c>
      <c r="I6" s="1" t="s">
        <v>43</v>
      </c>
      <c r="J6" s="3">
        <v>140.12</v>
      </c>
      <c r="K6" s="1" t="s">
        <v>47</v>
      </c>
    </row>
    <row r="7" spans="2:11" ht="18.75" customHeight="1" x14ac:dyDescent="0.25">
      <c r="B7" s="6" t="s">
        <v>19</v>
      </c>
      <c r="C7" s="5" t="s">
        <v>59</v>
      </c>
      <c r="D7" s="1" t="s">
        <v>2</v>
      </c>
      <c r="E7" s="3">
        <v>50.664000000000001</v>
      </c>
      <c r="F7" s="1" t="s">
        <v>44</v>
      </c>
      <c r="H7" s="7" t="s">
        <v>80</v>
      </c>
      <c r="I7" s="1" t="s">
        <v>48</v>
      </c>
      <c r="J7" s="3">
        <v>232</v>
      </c>
      <c r="K7" s="1" t="s">
        <v>49</v>
      </c>
    </row>
    <row r="8" spans="2:11" ht="18.75" customHeight="1" x14ac:dyDescent="0.25">
      <c r="B8" s="6" t="s">
        <v>20</v>
      </c>
      <c r="C8" s="5" t="s">
        <v>59</v>
      </c>
      <c r="D8" s="1" t="s">
        <v>3</v>
      </c>
      <c r="E8" s="3">
        <v>58.14</v>
      </c>
      <c r="F8" s="1" t="s">
        <v>62</v>
      </c>
      <c r="H8" s="7" t="s">
        <v>81</v>
      </c>
      <c r="I8" s="1" t="s">
        <v>54</v>
      </c>
      <c r="J8" s="3">
        <v>294.74799999999999</v>
      </c>
      <c r="K8" s="1" t="s">
        <v>42</v>
      </c>
    </row>
    <row r="9" spans="2:11" ht="18.75" customHeight="1" x14ac:dyDescent="0.25">
      <c r="B9" s="6" t="s">
        <v>21</v>
      </c>
      <c r="C9" s="5" t="s">
        <v>59</v>
      </c>
      <c r="D9" s="1" t="s">
        <v>6</v>
      </c>
      <c r="E9" s="3">
        <v>41.103000000000002</v>
      </c>
      <c r="F9" s="1" t="s">
        <v>63</v>
      </c>
      <c r="H9" s="7" t="s">
        <v>82</v>
      </c>
      <c r="I9" s="1" t="s">
        <v>53</v>
      </c>
      <c r="J9" s="3">
        <v>52.960999999999999</v>
      </c>
      <c r="K9" s="1" t="s">
        <v>47</v>
      </c>
    </row>
    <row r="10" spans="2:11" ht="18.75" customHeight="1" x14ac:dyDescent="0.25">
      <c r="B10" s="6" t="s">
        <v>22</v>
      </c>
      <c r="C10" s="6" t="s">
        <v>59</v>
      </c>
      <c r="D10" s="1" t="s">
        <v>7</v>
      </c>
      <c r="E10" s="3">
        <v>64.66</v>
      </c>
      <c r="F10" s="1" t="s">
        <v>63</v>
      </c>
      <c r="H10" s="7" t="s">
        <v>83</v>
      </c>
      <c r="I10" s="1" t="s">
        <v>52</v>
      </c>
      <c r="J10" s="3">
        <v>23.891999999999999</v>
      </c>
      <c r="K10" s="1" t="s">
        <v>47</v>
      </c>
    </row>
    <row r="11" spans="2:11" ht="18.75" customHeight="1" x14ac:dyDescent="0.25">
      <c r="B11" s="6" t="s">
        <v>23</v>
      </c>
      <c r="C11" s="6" t="s">
        <v>59</v>
      </c>
      <c r="D11" s="1" t="s">
        <v>64</v>
      </c>
      <c r="E11" s="3">
        <v>15.165800000000001</v>
      </c>
      <c r="F11" s="1" t="s">
        <v>56</v>
      </c>
      <c r="H11" s="7" t="s">
        <v>84</v>
      </c>
      <c r="I11" s="1" t="s">
        <v>43</v>
      </c>
      <c r="J11" s="3">
        <v>26.175000000000001</v>
      </c>
      <c r="K11" s="1" t="s">
        <v>47</v>
      </c>
    </row>
    <row r="12" spans="2:11" ht="18.75" customHeight="1" x14ac:dyDescent="0.25">
      <c r="B12" s="6" t="s">
        <v>65</v>
      </c>
      <c r="C12" s="6" t="s">
        <v>66</v>
      </c>
      <c r="D12" s="1" t="s">
        <v>67</v>
      </c>
      <c r="E12" s="3">
        <v>273.99599999999998</v>
      </c>
      <c r="F12" s="1" t="s">
        <v>56</v>
      </c>
      <c r="H12" s="7" t="s">
        <v>85</v>
      </c>
      <c r="I12" s="1" t="s">
        <v>43</v>
      </c>
      <c r="J12" s="3">
        <v>25.75</v>
      </c>
      <c r="K12" s="1" t="s">
        <v>44</v>
      </c>
    </row>
    <row r="13" spans="2:11" ht="22.5" customHeight="1" x14ac:dyDescent="0.25">
      <c r="B13" s="6" t="s">
        <v>24</v>
      </c>
      <c r="C13" s="6" t="s">
        <v>66</v>
      </c>
      <c r="D13" s="1" t="s">
        <v>68</v>
      </c>
      <c r="E13" s="3">
        <v>54</v>
      </c>
      <c r="F13" s="1" t="s">
        <v>44</v>
      </c>
      <c r="H13" s="7" t="s">
        <v>86</v>
      </c>
      <c r="I13" s="1" t="s">
        <v>14</v>
      </c>
      <c r="J13" s="3">
        <v>1.1399999999999999</v>
      </c>
      <c r="K13" s="1" t="s">
        <v>47</v>
      </c>
    </row>
    <row r="14" spans="2:11" ht="24" customHeight="1" x14ac:dyDescent="0.25">
      <c r="B14" s="6" t="s">
        <v>25</v>
      </c>
      <c r="C14" s="6" t="s">
        <v>66</v>
      </c>
      <c r="D14" s="1" t="s">
        <v>69</v>
      </c>
      <c r="E14" s="2">
        <v>40.199399999999997</v>
      </c>
      <c r="F14" s="1" t="s">
        <v>57</v>
      </c>
      <c r="H14" s="7" t="s">
        <v>87</v>
      </c>
      <c r="I14" s="1" t="s">
        <v>43</v>
      </c>
      <c r="J14" s="3">
        <v>6.44</v>
      </c>
      <c r="K14" s="1" t="s">
        <v>44</v>
      </c>
    </row>
    <row r="15" spans="2:11" ht="22.5" customHeight="1" x14ac:dyDescent="0.25">
      <c r="B15" s="6" t="s">
        <v>26</v>
      </c>
      <c r="C15" s="6" t="s">
        <v>66</v>
      </c>
      <c r="D15" s="1" t="s">
        <v>70</v>
      </c>
      <c r="E15" s="3">
        <v>10.4</v>
      </c>
      <c r="F15" s="1" t="s">
        <v>44</v>
      </c>
      <c r="H15" s="7" t="s">
        <v>88</v>
      </c>
      <c r="I15" s="1" t="s">
        <v>51</v>
      </c>
      <c r="J15" s="3">
        <v>29</v>
      </c>
      <c r="K15" s="1" t="s">
        <v>49</v>
      </c>
    </row>
    <row r="16" spans="2:11" ht="18.75" customHeight="1" x14ac:dyDescent="0.25">
      <c r="B16" s="6" t="s">
        <v>27</v>
      </c>
      <c r="C16" s="6" t="s">
        <v>66</v>
      </c>
      <c r="D16" s="1" t="s">
        <v>10</v>
      </c>
      <c r="E16" s="2">
        <v>20.04975</v>
      </c>
      <c r="F16" s="1" t="s">
        <v>44</v>
      </c>
      <c r="H16" s="7" t="s">
        <v>89</v>
      </c>
      <c r="I16" s="1" t="s">
        <v>52</v>
      </c>
      <c r="J16" s="3">
        <v>9.9</v>
      </c>
      <c r="K16" s="1" t="s">
        <v>47</v>
      </c>
    </row>
    <row r="17" spans="2:11" ht="18.75" customHeight="1" x14ac:dyDescent="0.25">
      <c r="B17" s="6" t="s">
        <v>28</v>
      </c>
      <c r="C17" s="6" t="s">
        <v>71</v>
      </c>
      <c r="D17" s="1" t="s">
        <v>9</v>
      </c>
      <c r="E17" s="3">
        <v>22</v>
      </c>
      <c r="F17" s="1" t="s">
        <v>62</v>
      </c>
      <c r="H17" s="7" t="s">
        <v>90</v>
      </c>
      <c r="I17" s="1" t="s">
        <v>45</v>
      </c>
      <c r="J17" s="3">
        <v>28.069649999999999</v>
      </c>
      <c r="K17" s="1" t="s">
        <v>46</v>
      </c>
    </row>
    <row r="18" spans="2:11" ht="18.75" customHeight="1" x14ac:dyDescent="0.25">
      <c r="B18" s="6" t="s">
        <v>29</v>
      </c>
      <c r="C18" s="6" t="s">
        <v>71</v>
      </c>
      <c r="D18" s="1" t="s">
        <v>72</v>
      </c>
      <c r="E18" s="2">
        <v>14.379799999999999</v>
      </c>
      <c r="F18" s="1" t="s">
        <v>44</v>
      </c>
      <c r="H18" s="7" t="s">
        <v>91</v>
      </c>
      <c r="I18" s="1" t="s">
        <v>6</v>
      </c>
      <c r="J18" s="3">
        <v>22.65</v>
      </c>
      <c r="K18" s="1" t="s">
        <v>44</v>
      </c>
    </row>
    <row r="19" spans="2:11" ht="18.75" customHeight="1" x14ac:dyDescent="0.25">
      <c r="B19" s="6" t="s">
        <v>30</v>
      </c>
      <c r="C19" s="6" t="s">
        <v>71</v>
      </c>
      <c r="D19" s="1" t="s">
        <v>11</v>
      </c>
      <c r="E19" s="3">
        <v>51.48</v>
      </c>
      <c r="F19" s="1" t="s">
        <v>44</v>
      </c>
      <c r="H19" s="7" t="s">
        <v>92</v>
      </c>
      <c r="I19" s="1" t="s">
        <v>43</v>
      </c>
      <c r="J19" s="3">
        <v>1.39062</v>
      </c>
      <c r="K19" s="1" t="s">
        <v>47</v>
      </c>
    </row>
    <row r="20" spans="2:11" ht="18.75" customHeight="1" x14ac:dyDescent="0.25">
      <c r="B20" s="6" t="s">
        <v>31</v>
      </c>
      <c r="C20" s="6" t="s">
        <v>71</v>
      </c>
      <c r="D20" s="1" t="s">
        <v>12</v>
      </c>
      <c r="E20" s="3">
        <v>11.25</v>
      </c>
      <c r="F20" s="1" t="s">
        <v>44</v>
      </c>
      <c r="H20" s="7" t="s">
        <v>93</v>
      </c>
      <c r="I20" s="1" t="s">
        <v>43</v>
      </c>
      <c r="J20" s="3">
        <v>33.17</v>
      </c>
      <c r="K20" s="1" t="s">
        <v>47</v>
      </c>
    </row>
    <row r="21" spans="2:11" ht="18.75" customHeight="1" x14ac:dyDescent="0.25">
      <c r="B21" s="6" t="s">
        <v>32</v>
      </c>
      <c r="C21" s="6" t="s">
        <v>71</v>
      </c>
      <c r="D21" s="1" t="s">
        <v>4</v>
      </c>
      <c r="E21" s="2">
        <v>52.997999999999998</v>
      </c>
      <c r="F21" s="1" t="s">
        <v>44</v>
      </c>
      <c r="H21" s="7" t="s">
        <v>94</v>
      </c>
      <c r="I21" s="1" t="s">
        <v>95</v>
      </c>
      <c r="J21" s="3">
        <v>6.8</v>
      </c>
      <c r="K21" s="1" t="s">
        <v>44</v>
      </c>
    </row>
    <row r="22" spans="2:11" ht="18.75" customHeight="1" x14ac:dyDescent="0.25">
      <c r="B22" s="6" t="s">
        <v>33</v>
      </c>
      <c r="C22" s="6" t="s">
        <v>73</v>
      </c>
      <c r="D22" s="1" t="s">
        <v>13</v>
      </c>
      <c r="E22" s="3">
        <v>13.5</v>
      </c>
      <c r="F22" s="1" t="s">
        <v>74</v>
      </c>
      <c r="H22" s="7" t="s">
        <v>96</v>
      </c>
      <c r="I22" s="1" t="s">
        <v>54</v>
      </c>
      <c r="J22" s="3">
        <v>51.03</v>
      </c>
      <c r="K22" s="1" t="s">
        <v>97</v>
      </c>
    </row>
    <row r="23" spans="2:11" ht="18.75" customHeight="1" x14ac:dyDescent="0.25">
      <c r="B23" s="6" t="s">
        <v>34</v>
      </c>
      <c r="C23" s="6" t="s">
        <v>73</v>
      </c>
      <c r="D23" s="1" t="s">
        <v>15</v>
      </c>
      <c r="E23" s="3">
        <v>10.749000000000001</v>
      </c>
      <c r="F23" s="1" t="s">
        <v>74</v>
      </c>
      <c r="H23" s="7" t="s">
        <v>133</v>
      </c>
      <c r="I23" s="1" t="s">
        <v>45</v>
      </c>
      <c r="J23" s="3">
        <v>99.964429999999993</v>
      </c>
      <c r="K23" s="1" t="s">
        <v>46</v>
      </c>
    </row>
    <row r="24" spans="2:11" ht="18.75" customHeight="1" x14ac:dyDescent="0.25">
      <c r="B24" s="6" t="s">
        <v>35</v>
      </c>
      <c r="C24" s="6" t="s">
        <v>73</v>
      </c>
      <c r="D24" s="1" t="s">
        <v>8</v>
      </c>
      <c r="E24" s="3">
        <v>21.2331</v>
      </c>
      <c r="F24" s="1" t="s">
        <v>56</v>
      </c>
      <c r="H24" s="7" t="s">
        <v>134</v>
      </c>
      <c r="I24" s="1" t="s">
        <v>48</v>
      </c>
      <c r="J24" s="3">
        <v>203</v>
      </c>
      <c r="K24" s="1" t="s">
        <v>49</v>
      </c>
    </row>
    <row r="25" spans="2:11" ht="18.75" customHeight="1" x14ac:dyDescent="0.25">
      <c r="B25" s="6" t="s">
        <v>36</v>
      </c>
      <c r="C25" s="6" t="s">
        <v>73</v>
      </c>
      <c r="D25" s="1" t="s">
        <v>5</v>
      </c>
      <c r="E25" s="3">
        <v>99.848299999999995</v>
      </c>
      <c r="F25" s="1" t="s">
        <v>44</v>
      </c>
      <c r="H25" s="7" t="s">
        <v>135</v>
      </c>
      <c r="I25" s="1" t="s">
        <v>43</v>
      </c>
      <c r="J25" s="3">
        <v>38.122999999999998</v>
      </c>
      <c r="K25" s="1" t="s">
        <v>44</v>
      </c>
    </row>
    <row r="26" spans="2:11" ht="18.75" customHeight="1" x14ac:dyDescent="0.25">
      <c r="B26" s="6" t="s">
        <v>37</v>
      </c>
      <c r="C26" s="6" t="s">
        <v>73</v>
      </c>
      <c r="D26" s="1" t="s">
        <v>14</v>
      </c>
      <c r="E26" s="3">
        <v>33.83</v>
      </c>
      <c r="F26" s="1" t="s">
        <v>44</v>
      </c>
      <c r="H26" s="7" t="s">
        <v>136</v>
      </c>
      <c r="I26" s="1" t="s">
        <v>52</v>
      </c>
      <c r="J26" s="3">
        <v>32.01</v>
      </c>
      <c r="K26" s="1" t="s">
        <v>47</v>
      </c>
    </row>
    <row r="27" spans="2:11" ht="18.75" customHeight="1" x14ac:dyDescent="0.25">
      <c r="B27" s="6" t="s">
        <v>98</v>
      </c>
      <c r="C27" s="6" t="s">
        <v>99</v>
      </c>
      <c r="D27" s="1" t="s">
        <v>0</v>
      </c>
      <c r="E27" s="3">
        <v>53.1</v>
      </c>
      <c r="F27" s="1" t="s">
        <v>44</v>
      </c>
      <c r="H27" s="7" t="s">
        <v>137</v>
      </c>
      <c r="I27" s="1" t="s">
        <v>43</v>
      </c>
      <c r="J27" s="3">
        <v>6.4748000000000001</v>
      </c>
      <c r="K27" s="1" t="s">
        <v>44</v>
      </c>
    </row>
    <row r="28" spans="2:11" ht="18.75" customHeight="1" x14ac:dyDescent="0.25">
      <c r="B28" s="6" t="s">
        <v>100</v>
      </c>
      <c r="C28" s="6" t="s">
        <v>99</v>
      </c>
      <c r="D28" s="1" t="s">
        <v>101</v>
      </c>
      <c r="E28" s="2">
        <v>53.830800000000004</v>
      </c>
      <c r="F28" s="1" t="s">
        <v>56</v>
      </c>
      <c r="H28" s="7" t="s">
        <v>138</v>
      </c>
      <c r="I28" s="1" t="s">
        <v>43</v>
      </c>
      <c r="J28" s="3">
        <v>4.9669999999999996</v>
      </c>
      <c r="K28" s="1" t="s">
        <v>44</v>
      </c>
    </row>
    <row r="29" spans="2:11" x14ac:dyDescent="0.25">
      <c r="B29" s="6">
        <v>62</v>
      </c>
      <c r="C29" s="6" t="s">
        <v>99</v>
      </c>
      <c r="D29" s="1" t="s">
        <v>64</v>
      </c>
      <c r="E29" s="2">
        <v>19.2</v>
      </c>
      <c r="F29" s="1" t="s">
        <v>56</v>
      </c>
      <c r="H29" s="7" t="s">
        <v>139</v>
      </c>
      <c r="I29" s="1" t="s">
        <v>140</v>
      </c>
      <c r="J29" s="3">
        <v>9</v>
      </c>
      <c r="K29" s="1" t="s">
        <v>44</v>
      </c>
    </row>
    <row r="30" spans="2:11" x14ac:dyDescent="0.25">
      <c r="B30" s="6" t="s">
        <v>102</v>
      </c>
      <c r="C30" s="6" t="s">
        <v>99</v>
      </c>
      <c r="D30" s="1" t="s">
        <v>103</v>
      </c>
      <c r="E30" s="2">
        <v>16.666599999999999</v>
      </c>
      <c r="F30" s="1" t="s">
        <v>74</v>
      </c>
      <c r="H30" s="7" t="s">
        <v>141</v>
      </c>
      <c r="I30" s="1" t="s">
        <v>43</v>
      </c>
      <c r="J30" s="3">
        <v>4.71</v>
      </c>
      <c r="K30" s="1" t="s">
        <v>44</v>
      </c>
    </row>
    <row r="31" spans="2:11" x14ac:dyDescent="0.25">
      <c r="B31" s="6" t="s">
        <v>104</v>
      </c>
      <c r="C31" s="6" t="s">
        <v>105</v>
      </c>
      <c r="D31" s="1" t="s">
        <v>106</v>
      </c>
      <c r="E31" s="2">
        <v>18</v>
      </c>
      <c r="F31" s="1" t="s">
        <v>44</v>
      </c>
      <c r="H31" s="7"/>
      <c r="I31" s="1"/>
      <c r="J31" s="3">
        <f>SUM(J4:J30)</f>
        <v>1620.5722500000004</v>
      </c>
      <c r="K31" s="1"/>
    </row>
    <row r="32" spans="2:11" ht="24" x14ac:dyDescent="0.25">
      <c r="B32" s="6" t="s">
        <v>107</v>
      </c>
      <c r="C32" s="6" t="s">
        <v>108</v>
      </c>
      <c r="D32" s="1" t="s">
        <v>69</v>
      </c>
      <c r="E32" s="2">
        <v>25.099799999999998</v>
      </c>
      <c r="F32" s="1" t="s">
        <v>62</v>
      </c>
      <c r="H32" s="7"/>
      <c r="I32" s="1"/>
      <c r="J32" s="3"/>
      <c r="K32" s="1"/>
    </row>
    <row r="33" spans="2:11" x14ac:dyDescent="0.25">
      <c r="B33" s="6" t="s">
        <v>109</v>
      </c>
      <c r="C33" s="6" t="s">
        <v>108</v>
      </c>
      <c r="D33" s="1" t="s">
        <v>13</v>
      </c>
      <c r="E33" s="2">
        <v>14</v>
      </c>
      <c r="F33" s="1" t="s">
        <v>44</v>
      </c>
      <c r="H33" s="7"/>
      <c r="I33" s="1"/>
      <c r="J33" s="3"/>
      <c r="K33" s="1"/>
    </row>
    <row r="34" spans="2:11" x14ac:dyDescent="0.25">
      <c r="B34" s="6" t="s">
        <v>110</v>
      </c>
      <c r="C34" s="6" t="s">
        <v>108</v>
      </c>
      <c r="D34" s="1" t="s">
        <v>10</v>
      </c>
      <c r="E34" s="2">
        <v>30.949249999999999</v>
      </c>
      <c r="F34" s="1" t="s">
        <v>74</v>
      </c>
      <c r="H34" s="7"/>
      <c r="I34" s="1"/>
      <c r="J34" s="3"/>
      <c r="K34" s="1"/>
    </row>
    <row r="35" spans="2:11" x14ac:dyDescent="0.25">
      <c r="B35" s="6" t="s">
        <v>111</v>
      </c>
      <c r="C35" s="6" t="s">
        <v>108</v>
      </c>
      <c r="D35" s="1" t="s">
        <v>2</v>
      </c>
      <c r="E35" s="2">
        <v>50.4</v>
      </c>
      <c r="F35" s="1" t="s">
        <v>112</v>
      </c>
      <c r="H35" s="7"/>
      <c r="I35" s="1"/>
      <c r="J35" s="3"/>
      <c r="K35" s="1"/>
    </row>
    <row r="36" spans="2:11" x14ac:dyDescent="0.25">
      <c r="B36" s="6" t="s">
        <v>132</v>
      </c>
      <c r="C36" s="6" t="s">
        <v>108</v>
      </c>
      <c r="D36" s="1" t="s">
        <v>4</v>
      </c>
      <c r="E36" s="2">
        <v>84</v>
      </c>
      <c r="F36" s="1" t="s">
        <v>63</v>
      </c>
      <c r="H36" s="7"/>
      <c r="I36" s="1"/>
      <c r="J36" s="3"/>
      <c r="K36" s="1"/>
    </row>
    <row r="37" spans="2:11" x14ac:dyDescent="0.25">
      <c r="B37" s="6" t="s">
        <v>113</v>
      </c>
      <c r="C37" s="6" t="s">
        <v>108</v>
      </c>
      <c r="D37" s="1" t="s">
        <v>114</v>
      </c>
      <c r="E37" s="2">
        <v>74</v>
      </c>
      <c r="F37" s="1" t="s">
        <v>56</v>
      </c>
      <c r="H37" s="7"/>
      <c r="I37" s="1"/>
      <c r="J37" s="3"/>
      <c r="K37" s="1"/>
    </row>
    <row r="38" spans="2:11" x14ac:dyDescent="0.25">
      <c r="B38" s="6" t="s">
        <v>115</v>
      </c>
      <c r="C38" s="6" t="s">
        <v>108</v>
      </c>
      <c r="D38" s="1" t="s">
        <v>11</v>
      </c>
      <c r="E38" s="2">
        <v>45</v>
      </c>
      <c r="F38" s="1" t="s">
        <v>74</v>
      </c>
      <c r="H38" s="7"/>
      <c r="I38" s="1"/>
      <c r="J38" s="3"/>
      <c r="K38" s="1"/>
    </row>
    <row r="39" spans="2:11" ht="24" x14ac:dyDescent="0.25">
      <c r="B39" s="6" t="s">
        <v>116</v>
      </c>
      <c r="C39" s="6" t="s">
        <v>108</v>
      </c>
      <c r="D39" s="1" t="s">
        <v>117</v>
      </c>
      <c r="E39" s="2">
        <v>63</v>
      </c>
      <c r="F39" s="1" t="s">
        <v>74</v>
      </c>
      <c r="H39" s="7"/>
      <c r="I39" s="1"/>
      <c r="J39" s="3"/>
      <c r="K39" s="1"/>
    </row>
    <row r="40" spans="2:11" x14ac:dyDescent="0.25">
      <c r="B40" s="6" t="s">
        <v>118</v>
      </c>
      <c r="C40" s="6" t="s">
        <v>108</v>
      </c>
      <c r="D40" s="1" t="s">
        <v>14</v>
      </c>
      <c r="E40" s="2">
        <v>41.597999999999999</v>
      </c>
      <c r="F40" s="1" t="s">
        <v>62</v>
      </c>
      <c r="H40" s="7"/>
      <c r="I40" s="1"/>
      <c r="J40" s="3"/>
      <c r="K40" s="1"/>
    </row>
    <row r="41" spans="2:11" x14ac:dyDescent="0.25">
      <c r="B41" s="6" t="s">
        <v>119</v>
      </c>
      <c r="C41" s="6" t="s">
        <v>105</v>
      </c>
      <c r="D41" s="1" t="s">
        <v>12</v>
      </c>
      <c r="E41" s="2">
        <v>19.2</v>
      </c>
      <c r="F41" s="1" t="s">
        <v>44</v>
      </c>
      <c r="H41" s="7"/>
      <c r="I41" s="1"/>
      <c r="J41" s="3"/>
      <c r="K41" s="1"/>
    </row>
    <row r="42" spans="2:11" ht="24" x14ac:dyDescent="0.25">
      <c r="B42" s="6" t="s">
        <v>120</v>
      </c>
      <c r="C42" s="6" t="s">
        <v>121</v>
      </c>
      <c r="D42" s="1" t="s">
        <v>122</v>
      </c>
      <c r="E42" s="2">
        <v>14.6668</v>
      </c>
      <c r="F42" s="1" t="s">
        <v>62</v>
      </c>
      <c r="H42" s="7"/>
      <c r="I42" s="1"/>
      <c r="J42" s="3"/>
      <c r="K42" s="1"/>
    </row>
    <row r="43" spans="2:11" x14ac:dyDescent="0.25">
      <c r="B43" s="6" t="s">
        <v>123</v>
      </c>
      <c r="C43" s="6" t="s">
        <v>121</v>
      </c>
      <c r="D43" s="1" t="s">
        <v>9</v>
      </c>
      <c r="E43" s="2">
        <v>25.068000000000001</v>
      </c>
      <c r="F43" s="1" t="s">
        <v>124</v>
      </c>
      <c r="H43" s="7"/>
      <c r="I43" s="1"/>
      <c r="J43" s="3"/>
      <c r="K43" s="1"/>
    </row>
    <row r="44" spans="2:11" x14ac:dyDescent="0.25">
      <c r="B44" s="6" t="s">
        <v>125</v>
      </c>
      <c r="C44" s="6" t="s">
        <v>121</v>
      </c>
      <c r="D44" s="1" t="s">
        <v>15</v>
      </c>
      <c r="E44" s="2">
        <v>12.250500000000001</v>
      </c>
      <c r="F44" s="1" t="s">
        <v>44</v>
      </c>
      <c r="H44" s="7"/>
      <c r="I44" s="1"/>
      <c r="J44" s="3"/>
      <c r="K44" s="1"/>
    </row>
    <row r="45" spans="2:11" x14ac:dyDescent="0.25">
      <c r="B45" s="6" t="s">
        <v>126</v>
      </c>
      <c r="C45" s="6" t="s">
        <v>127</v>
      </c>
      <c r="D45" s="1" t="s">
        <v>77</v>
      </c>
      <c r="E45" s="2">
        <v>317.33100000000002</v>
      </c>
      <c r="F45" s="1" t="s">
        <v>128</v>
      </c>
      <c r="H45" s="7"/>
      <c r="I45" s="1"/>
      <c r="J45" s="3"/>
      <c r="K45" s="1"/>
    </row>
    <row r="46" spans="2:11" x14ac:dyDescent="0.25">
      <c r="B46" s="6" t="s">
        <v>131</v>
      </c>
      <c r="C46" s="6" t="s">
        <v>130</v>
      </c>
      <c r="D46" s="1" t="s">
        <v>6</v>
      </c>
      <c r="E46" s="2">
        <v>93.334999999999994</v>
      </c>
      <c r="F46" s="1" t="s">
        <v>63</v>
      </c>
      <c r="H46" s="7"/>
      <c r="I46" s="1"/>
      <c r="J46" s="3"/>
      <c r="K46" s="1"/>
    </row>
    <row r="47" spans="2:11" x14ac:dyDescent="0.25">
      <c r="B47" s="6" t="s">
        <v>129</v>
      </c>
      <c r="C47" s="6" t="s">
        <v>130</v>
      </c>
      <c r="D47" s="1" t="s">
        <v>7</v>
      </c>
      <c r="E47" s="2">
        <v>73.34</v>
      </c>
      <c r="F47" s="1" t="s">
        <v>63</v>
      </c>
      <c r="H47" s="7"/>
      <c r="I47" s="1"/>
      <c r="J47" s="3"/>
      <c r="K47" s="1"/>
    </row>
    <row r="48" spans="2:11" x14ac:dyDescent="0.25">
      <c r="B48" s="6"/>
      <c r="C48" s="6"/>
      <c r="D48" s="1"/>
      <c r="E48" s="2">
        <f>SUM(E4:E47)</f>
        <v>2310.2606500000002</v>
      </c>
      <c r="F48" s="1"/>
      <c r="H48" s="7"/>
      <c r="I48" s="1"/>
      <c r="J48" s="3"/>
      <c r="K48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2023-11-16T07:38:13Z</dcterms:modified>
</cp:coreProperties>
</file>